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4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<sst xmlns="http://schemas.openxmlformats.org/spreadsheetml/2006/main" count="32" uniqueCount="31">
  <si>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中粮糖业辽宁有限公司7月输送带-报价清单</t>
  </si>
  <si>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</si>
  <si>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</si>
  <si>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</si>
  <si>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</si>
  <si>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</si>
  <si>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</si>
  <si>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</si>
  <si>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</si>
  <si>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</si>
  <si>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</si>
  <si>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</si>
  <si>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</si>
  <si>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品牌</t>
  </si>
  <si>
    <t>执行标准</t>
  </si>
  <si>
    <t>提报人</t>
  </si>
  <si>
    <t>Z6800063057</t>
  </si>
  <si>
    <t>环形输送带 B400*3*3100</t>
  </si>
  <si>
    <t>EA</t>
  </si>
  <si>
    <t>白色3层线 ，5mm厚</t>
  </si>
  <si>
    <t>李华</t>
  </si>
  <si>
    <t>新增</t>
  </si>
  <si>
    <t>环形输送带 B800*5*13000</t>
  </si>
  <si>
    <t>黑色</t>
  </si>
  <si>
    <t>张浩丞</t>
  </si>
  <si>
    <t>Z6800066623</t>
  </si>
  <si>
    <t>尼龙输送带 B1000*5（4＋2）</t>
  </si>
  <si>
    <t>M</t>
  </si>
  <si>
    <t>技术参数：EP聚酯带芯300*5层；强度1500N/mm；黑色橡胶带；总厚度11mm；
非环形无接头；上胶4mm+下胶2mm；使用耐磨损胶面“N”等级</t>
  </si>
  <si>
    <t>刘解立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</si>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</sst>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4 2 3" xfId="51"/>
    <cellStyle name="常规 4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160" zoomScaleNormal="160" workbookViewId="0">
      <selection activeCell="K13" sqref="K13"/>
    </sheetView>
  </sheetViews>
  <sheetFormatPr defaultColWidth="9" defaultRowHeight="14.25"/>
  <cols>
    <col min="1" max="1" width="3.55833333333333" customWidth="1"/>
    <col min="2" max="2" width="6.75" customWidth="1"/>
    <col min="3" max="3" width="14.125" customWidth="1"/>
    <col min="4" max="4" width="6.875" style="1" customWidth="1"/>
    <col min="5" max="5" width="3.55833333333333" style="1" customWidth="1"/>
    <col min="6" max="6" width="3.125" style="1" customWidth="1"/>
    <col min="7" max="7" width="4.55833333333333" style="1" customWidth="1"/>
    <col min="8" max="8" width="5.775" style="1" customWidth="1"/>
    <col min="9" max="9" width="3.125" style="1" customWidth="1"/>
    <col min="10" max="10" width="6.375" style="1" customWidth="1"/>
    <col min="11" max="11" width="3.125" style="1" customWidth="1"/>
    <col min="12" max="12" width="35.375" customWidth="1"/>
    <col min="13" max="13" width="4.125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pans="1:13">
      <c r="A6" s="5">
        <v>1</v>
      </c>
      <c r="B6" s="5" t="s">
        <v>16</v>
      </c>
      <c r="C6" s="5" t="s">
        <v>17</v>
      </c>
      <c r="D6" s="5"/>
      <c r="E6" s="5" t="s">
        <v>18</v>
      </c>
      <c r="F6" s="5">
        <v>2</v>
      </c>
      <c r="G6" s="5">
        <v>0.13</v>
      </c>
      <c r="H6" s="5">
        <f>D6/1.13</f>
        <v>0</v>
      </c>
      <c r="I6" s="5">
        <f>D6-H6</f>
        <v>0</v>
      </c>
      <c r="J6" s="5">
        <f>D6*F6</f>
        <v>0</v>
      </c>
      <c r="K6" s="5"/>
      <c r="L6" s="5" t="s">
        <v>19</v>
      </c>
      <c r="M6" s="5" t="s">
        <v>20</v>
      </c>
    </row>
    <row r="7" spans="1:13">
      <c r="A7" s="5">
        <v>2</v>
      </c>
      <c r="B7" s="5" t="s">
        <v>21</v>
      </c>
      <c r="C7" s="5" t="s">
        <v>22</v>
      </c>
      <c r="D7" s="5"/>
      <c r="E7" s="5" t="s">
        <v>18</v>
      </c>
      <c r="F7" s="5">
        <v>1</v>
      </c>
      <c r="G7" s="5">
        <v>0.13</v>
      </c>
      <c r="H7" s="5">
        <f>D7/1.13</f>
        <v>0</v>
      </c>
      <c r="I7" s="5">
        <f>D7-H7</f>
        <v>0</v>
      </c>
      <c r="J7" s="5">
        <f>D7*F7</f>
        <v>0</v>
      </c>
      <c r="K7" s="5"/>
      <c r="L7" s="5" t="s">
        <v>23</v>
      </c>
      <c r="M7" s="5" t="s">
        <v>24</v>
      </c>
    </row>
    <row r="8" ht="16.5" spans="1:13">
      <c r="A8" s="5">
        <v>3</v>
      </c>
      <c r="B8" s="5" t="s">
        <v>25</v>
      </c>
      <c r="C8" s="5" t="s">
        <v>26</v>
      </c>
      <c r="D8" s="5"/>
      <c r="E8" s="5" t="s">
        <v>27</v>
      </c>
      <c r="F8" s="5">
        <v>280</v>
      </c>
      <c r="G8" s="5">
        <v>0.13</v>
      </c>
      <c r="H8" s="5">
        <f>D8/1.13</f>
        <v>0</v>
      </c>
      <c r="I8" s="5">
        <f>D8-H8</f>
        <v>0</v>
      </c>
      <c r="J8" s="5">
        <f>D8*F8</f>
        <v>0</v>
      </c>
      <c r="K8" s="5"/>
      <c r="L8" s="10" t="s">
        <v>28</v>
      </c>
      <c r="M8" s="5" t="s">
        <v>29</v>
      </c>
    </row>
    <row r="9" spans="1:13">
      <c r="A9" s="5" t="s">
        <v>30</v>
      </c>
      <c r="B9" s="6"/>
      <c r="C9" s="6"/>
      <c r="D9" s="7"/>
      <c r="E9" s="7"/>
      <c r="F9" s="7"/>
      <c r="G9" s="8"/>
      <c r="H9" s="9"/>
      <c r="I9" s="9"/>
      <c r="J9" s="9">
        <f>SUM(J6:J8)</f>
        <v>0</v>
      </c>
      <c r="K9" s="7"/>
      <c r="L9" s="6"/>
      <c r="M9" s="6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2023-06-29T03:07:34Z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