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675"/>
  </bookViews>
  <sheets>
    <sheet name="评分标准" sheetId="2" r:id="rId1"/>
  </sheets>
  <calcPr calcId="144525"/>
</workbook>
</file>

<file path=xl/sharedStrings.xml><?xml version="1.0" encoding="utf-8"?>
<sst xmlns="http://schemas.openxmlformats.org/spreadsheetml/2006/main" count="32" uniqueCount="31">
  <si>
    <t>第110届全国糖酒会食品机械展区叉运服务项目评分标准</t>
  </si>
  <si>
    <t>项目</t>
  </si>
  <si>
    <t>分值</t>
  </si>
  <si>
    <t>分项</t>
  </si>
  <si>
    <t>评分说明</t>
  </si>
  <si>
    <t>价格</t>
  </si>
  <si>
    <t>报价</t>
  </si>
  <si>
    <t>满足招标文件要求且报价最低的不含税总报价为评标基准价，其投标人的报价分为30分。其他投标人的报价按以下公式计算：投标报价得分=（评标基准价/投标报价）*30分。如投标人价格明显不合理，其报价无效并且报价不参与基准价计算。</t>
  </si>
  <si>
    <t>安全服务方案</t>
  </si>
  <si>
    <t>服务方案</t>
  </si>
  <si>
    <t>叉车安全操作使用及培训方案</t>
  </si>
  <si>
    <t>根据投标方提供的叉车安全操作使用及培训方案进行评价：
具备完善的叉车安全操作手册及培训方案和安全技术交底得4-5分；操作手册及培训方案不完善或存在安全措施存在较小瑕疵的得2-3分；操作手册及培训方案不完善或存在严重安全风险的得0-1分。</t>
  </si>
  <si>
    <t>现场安全管控方案</t>
  </si>
  <si>
    <t>从叉运全流程方案中的安全角度出发，对安全风险点的认知面和防范措施两个方面进行评价：（每项分值为5分，共计10分）
1.现场安全管控方案中，对可能存在的安全风险点描述完善的得4-5分，描述有缺失的酌情0-2分。
2.针对各项安全风险，制定的安全防范措施针对性强，有效且具备操作性的得4-5分，防范措施由缺失或操作性不强的根据投标方案酌情评价0-2分。</t>
  </si>
  <si>
    <t>展品叉运服务方案</t>
  </si>
  <si>
    <t>从与展商及展品的交接、展品叉运的排序及路线规划和现场秩序管理两个方面进行评估：（每项分值为5分，共计10分。）
1.交接及叉运服务排序规则合理，叉运路线规范高效，可操作性强得4-5分，排序规则及路线规划对服务效率存在较小影响得2-3分，排序规则或路线规划存在影响叉运效率时效风险的得0-1分。
2.现场秩序管理方式清晰，可操作性强得4-5分，秩序配套管控措施弱得0-3分。</t>
  </si>
  <si>
    <t>组织协调管理方案</t>
  </si>
  <si>
    <t>根据机械叉运协调管理方案中主办单位、展馆、驻场物流、展商这四个方面的组织协调方案进行评估：（每项分值为2.5分，共计10分）：
1.根据与主办单位协调管理内容描述的清晰明确度及可行性酌情评价0-2.5分。
2.根据与展馆协调管理内容描述的清晰明确度及可行性酌情评价0-2.5分。
3.根据与物流服务商协调管理内容描述的清晰明确度及可行性酌情评价0-2.5分。
4.根据与展商协调管理内容描述的清晰明确度及可行性酌情评价0-2.5分。</t>
  </si>
  <si>
    <t>作业人员配置方案</t>
  </si>
  <si>
    <t>根据包括管理人员、安全督导人员、叉运司机等在内的作业人员配置数量对叉运效率及安全的影响进行评估。（以上三项分值分别为3分、3分、4分，共计10分）
1.管理作业人员配置合理、指挥体系健全且可有效落地得3分，否则根据配置情况及管理有效性酌情0-2分。
2.安全督导人员数量配置合理、安全管控到位得3分，否则根据配置情况及管理有效性酌情0-2分。
3.叉运司机数量配置合理、运作效能高得4分，否则根据配置情况及运作效能酌情0-3分。</t>
  </si>
  <si>
    <t>叉运设备配置方案</t>
  </si>
  <si>
    <t>从机械叉运设备种类、型号规格和配置数量量个方面对叉运效率及安全的影响进行评估：（每项分值为5分，共计10分。）
1.设备具备完好、齐全的功能系统及安全配置，种类、型号合格适用得4-5分，设备种类、型号规格不符不得分。
2.设备数量配置合理，运作效能高得4-5分；设备数量配置导致叉运服务时效趋于紧张得2-3分；设备数量配置无法满足叉运服务时效不得分。</t>
  </si>
  <si>
    <t>应急方案</t>
  </si>
  <si>
    <t>对现场可能发生的设备故障、服务人员突发状况、安全事故、叉运纠纷等情况制定的应急方案进行评估。以上四项每项分值为1分，根据各项应急方案的合理性及可操作性进行评价0-1分，满分为4分。</t>
  </si>
  <si>
    <t>管理团队</t>
  </si>
  <si>
    <t>团队管理人员结构完整,经验丰富（团队管理人员需为公司正式员工，且需附社保局提供的社保证明，不提供或提供有误、不清晰的不得分）：
1.项目经理（现场项目负责人）同类型项目工作经验满5年以上得3分，3-4年得2分，2年以下不得分。
2.每个食品机械展厅配备1名负责人，同类型项目工作经验满3年得1分，满分为3分。</t>
  </si>
  <si>
    <t>经营状况</t>
  </si>
  <si>
    <t>营业收入</t>
  </si>
  <si>
    <t>2022年营业收入达到100万得1分，每增加50万得1分，最高得5分。</t>
  </si>
  <si>
    <t>合计</t>
  </si>
  <si>
    <t>总分</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</si>
</sst>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name val="宋体"/>
      <charset val="134"/>
      <scheme val="minor"/>
    </font>
    <font>
      <b/>
      <sz val="20"/>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7"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8" applyNumberFormat="0" applyFill="0" applyAlignment="0" applyProtection="0">
      <alignment vertical="center"/>
    </xf>
    <xf numFmtId="0" fontId="10" fillId="0" borderId="8" applyNumberFormat="0" applyFill="0" applyAlignment="0" applyProtection="0">
      <alignment vertical="center"/>
    </xf>
    <xf numFmtId="0" fontId="11" fillId="0" borderId="9" applyNumberFormat="0" applyFill="0" applyAlignment="0" applyProtection="0">
      <alignment vertical="center"/>
    </xf>
    <xf numFmtId="0" fontId="11" fillId="0" borderId="0" applyNumberFormat="0" applyFill="0" applyBorder="0" applyAlignment="0" applyProtection="0">
      <alignment vertical="center"/>
    </xf>
    <xf numFmtId="0" fontId="12" fillId="3" borderId="10" applyNumberFormat="0" applyAlignment="0" applyProtection="0">
      <alignment vertical="center"/>
    </xf>
    <xf numFmtId="0" fontId="13" fillId="4" borderId="11" applyNumberFormat="0" applyAlignment="0" applyProtection="0">
      <alignment vertical="center"/>
    </xf>
    <xf numFmtId="0" fontId="14" fillId="4" borderId="10" applyNumberFormat="0" applyAlignment="0" applyProtection="0">
      <alignment vertical="center"/>
    </xf>
    <xf numFmtId="0" fontId="15" fillId="5" borderId="12" applyNumberFormat="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6">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3" fillId="0" borderId="2" xfId="0" applyFont="1" applyBorder="1" applyAlignment="1">
      <alignment vertical="center" wrapText="1"/>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wrapText="1"/>
    </xf>
    <xf numFmtId="0" fontId="1" fillId="0" borderId="2" xfId="0" applyFont="1" applyBorder="1"/>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abSelected="1" workbookViewId="0">
      <selection activeCell="D6" sqref="D6"/>
    </sheetView>
  </sheetViews>
  <sheetFormatPr defaultColWidth="9" defaultRowHeight="13.5" outlineLevelCol="5"/>
  <cols>
    <col min="1" max="1" width="18.3362831858407" style="1" customWidth="1"/>
    <col min="2" max="3" width="8.44247787610619" style="2" customWidth="1"/>
    <col min="4" max="4" width="16.3362831858407" style="3" customWidth="1"/>
    <col min="5" max="5" width="7" style="1" customWidth="1"/>
    <col min="6" max="6" width="97.3362831858407" style="3" customWidth="1"/>
    <col min="7" max="16384" width="9" style="1"/>
  </cols>
  <sheetData>
    <row r="1" ht="39.75" customHeight="1" spans="1:6">
      <c r="A1" s="4" t="s">
        <v>0</v>
      </c>
      <c r="B1" s="4"/>
      <c r="C1" s="4"/>
      <c r="D1" s="5"/>
      <c r="E1" s="4"/>
      <c r="F1" s="6"/>
    </row>
    <row r="2" ht="22.2" customHeight="1" spans="1:6">
      <c r="A2" s="7" t="s">
        <v>1</v>
      </c>
      <c r="B2" s="8" t="s">
        <v>2</v>
      </c>
      <c r="C2" s="9" t="s">
        <v>3</v>
      </c>
      <c r="D2" s="10"/>
      <c r="E2" s="8" t="s">
        <v>2</v>
      </c>
      <c r="F2" s="11" t="s">
        <v>4</v>
      </c>
    </row>
    <row r="3" ht="49.95" customHeight="1" spans="1:6">
      <c r="A3" s="8" t="s">
        <v>5</v>
      </c>
      <c r="B3" s="8">
        <v>30</v>
      </c>
      <c r="C3" s="12" t="s">
        <v>6</v>
      </c>
      <c r="D3" s="13"/>
      <c r="E3" s="8">
        <v>30</v>
      </c>
      <c r="F3" s="14" t="s">
        <v>7</v>
      </c>
    </row>
    <row r="4" ht="51" customHeight="1" spans="1:6">
      <c r="A4" s="15" t="s">
        <v>8</v>
      </c>
      <c r="B4" s="16">
        <v>65</v>
      </c>
      <c r="C4" s="8" t="s">
        <v>9</v>
      </c>
      <c r="D4" s="13" t="s">
        <v>10</v>
      </c>
      <c r="E4" s="8">
        <v>5</v>
      </c>
      <c r="F4" s="14" t="s">
        <v>11</v>
      </c>
    </row>
    <row r="5" ht="67.5" spans="1:6">
      <c r="A5" s="17"/>
      <c r="B5" s="18"/>
      <c r="C5" s="8"/>
      <c r="D5" s="13" t="s">
        <v>12</v>
      </c>
      <c r="E5" s="8">
        <v>10</v>
      </c>
      <c r="F5" s="14" t="s">
        <v>13</v>
      </c>
    </row>
    <row r="6" ht="67.5" spans="1:6">
      <c r="A6" s="17"/>
      <c r="B6" s="18"/>
      <c r="C6" s="8"/>
      <c r="D6" s="13" t="s">
        <v>14</v>
      </c>
      <c r="E6" s="8">
        <v>10</v>
      </c>
      <c r="F6" s="14" t="s">
        <v>15</v>
      </c>
    </row>
    <row r="7" ht="81" spans="1:6">
      <c r="A7" s="17"/>
      <c r="B7" s="18"/>
      <c r="C7" s="8"/>
      <c r="D7" s="13" t="s">
        <v>16</v>
      </c>
      <c r="E7" s="8">
        <v>10</v>
      </c>
      <c r="F7" s="19" t="s">
        <v>17</v>
      </c>
    </row>
    <row r="8" ht="87" customHeight="1" spans="1:6">
      <c r="A8" s="17"/>
      <c r="B8" s="18"/>
      <c r="C8" s="8"/>
      <c r="D8" s="13" t="s">
        <v>18</v>
      </c>
      <c r="E8" s="8">
        <v>10</v>
      </c>
      <c r="F8" s="19" t="s">
        <v>19</v>
      </c>
    </row>
    <row r="9" ht="91.2" customHeight="1" spans="1:6">
      <c r="A9" s="17"/>
      <c r="B9" s="18"/>
      <c r="C9" s="8"/>
      <c r="D9" s="13" t="s">
        <v>20</v>
      </c>
      <c r="E9" s="8">
        <v>10</v>
      </c>
      <c r="F9" s="19" t="s">
        <v>21</v>
      </c>
    </row>
    <row r="10" ht="49.5" customHeight="1" spans="1:6">
      <c r="A10" s="17"/>
      <c r="B10" s="18"/>
      <c r="C10" s="8"/>
      <c r="D10" s="13" t="s">
        <v>22</v>
      </c>
      <c r="E10" s="8">
        <v>4</v>
      </c>
      <c r="F10" s="14" t="s">
        <v>23</v>
      </c>
    </row>
    <row r="11" ht="76" customHeight="1" spans="1:6">
      <c r="A11" s="17"/>
      <c r="B11" s="18"/>
      <c r="C11" s="12" t="s">
        <v>24</v>
      </c>
      <c r="D11" s="20"/>
      <c r="E11" s="8">
        <v>6</v>
      </c>
      <c r="F11" s="14" t="s">
        <v>25</v>
      </c>
    </row>
    <row r="12" ht="42.75" customHeight="1" spans="1:6">
      <c r="A12" s="8" t="s">
        <v>26</v>
      </c>
      <c r="B12" s="8">
        <v>5</v>
      </c>
      <c r="C12" s="12" t="s">
        <v>27</v>
      </c>
      <c r="D12" s="20"/>
      <c r="E12" s="8">
        <v>5</v>
      </c>
      <c r="F12" s="19" t="s">
        <v>28</v>
      </c>
    </row>
    <row r="13" ht="33.75" hidden="1" customHeight="1" spans="1:6">
      <c r="A13" s="8"/>
      <c r="B13" s="8"/>
      <c r="C13" s="8"/>
      <c r="D13" s="21"/>
      <c r="E13" s="22"/>
      <c r="F13" s="21"/>
    </row>
    <row r="14" ht="22.2" customHeight="1" spans="1:6">
      <c r="A14" s="7" t="s">
        <v>29</v>
      </c>
      <c r="B14" s="8">
        <v>100</v>
      </c>
      <c r="C14" s="23" t="s">
        <v>30</v>
      </c>
      <c r="D14" s="24"/>
      <c r="E14" s="25">
        <f>SUM(E3:E13)</f>
        <v>100</v>
      </c>
      <c r="F14" s="21"/>
    </row>
  </sheetData>
  <mergeCells count="11">
    <mergeCell ref="A1:F1"/>
    <mergeCell ref="C2:D2"/>
    <mergeCell ref="C3:D3"/>
    <mergeCell ref="C11:D11"/>
    <mergeCell ref="C12:D12"/>
    <mergeCell ref="C14:D14"/>
    <mergeCell ref="A4:A11"/>
    <mergeCell ref="A12:A13"/>
    <mergeCell ref="B4:B11"/>
    <mergeCell ref="B12:B13"/>
    <mergeCell ref="C4:C10"/>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评分标准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橙子粉</dc:creator>
  <cp:lastModifiedBy>夏椒椒</cp:lastModifiedBy>
  <dcterms:created xsi:type="dcterms:W3CDTF">2006-09-19T08:00:00Z</dcterms:created>
  <dcterms:modified xsi:type="dcterms:W3CDTF">2023-11-10T09:24:23Z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EA6C96D27CE24E928C2C0A290268DF26</vt:lpwstr>
  </property>
</Properties>
</file>